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34F3054B-DEB2-487E-9F16-073F29055CA3}"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10" l="1"/>
  <c r="G10" i="10"/>
  <c r="C10" i="10"/>
  <c r="A17"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<sst xmlns="http://schemas.openxmlformats.org/spreadsheetml/2006/main" count="1830" uniqueCount="855">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</sst>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9" zoomScale="110" zoomScaleNormal="110" zoomScaleSheetLayoutView="100" workbookViewId="0">
      <selection activeCell="A10" sqref="A10:B10"/>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401</v>
      </c>
      <c r="B10" s="185"/>
      <c r="C10" s="193" t="str">
        <f>VLOOKUP(A10,lista,2,0)</f>
        <v>G. MANTENIMIENTO DE RED CONVENCIONAL</v>
      </c>
      <c r="D10" s="193"/>
      <c r="E10" s="193"/>
      <c r="F10" s="193"/>
      <c r="G10" s="193" t="str">
        <f>VLOOKUP(A10,lista,3,0)</f>
        <v>Técnico/a 1</v>
      </c>
      <c r="H10" s="193"/>
      <c r="I10" s="200" t="str">
        <f>VLOOKUP(A10,lista,4,0)</f>
        <v>Técnico/a de apoyo al mantenimiento ferroviario</v>
      </c>
      <c r="J10" s="201"/>
      <c r="K10" s="193" t="str">
        <f>VLOOKUP(A10,lista,5,0)</f>
        <v>Barcelona</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Al menos 5 años de experiencia en gestión de de bases de datos y gestión de mejora continua.</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WroL6OrH0re8qz4nWbn0+rhzTRxcoyUyDNErYsojVeh5TUU6WV/lK492x5UnWOsISldvpFSrSvU7H3LNCLf1hw==" saltValue="dUAkCUL3vPJwcjlKK5J6Og=="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2025-10-27T15:11:32Z</dcterms:modified>
</cp:coreProperties>
</file>